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ІЧЕНЬ" sheetId="1" r:id="rId1"/>
    <sheet name="ЛЮТИ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  <c r="D13" i="2"/>
  <c r="F13" i="1"/>
  <c r="E13" i="1" l="1"/>
  <c r="D13" i="1"/>
</calcChain>
</file>

<file path=xl/sharedStrings.xml><?xml version="1.0" encoding="utf-8"?>
<sst xmlns="http://schemas.openxmlformats.org/spreadsheetml/2006/main" count="52" uniqueCount="25">
  <si>
    <t xml:space="preserve">                                                                                                Додаток  до наказу ДСА України </t>
  </si>
  <si>
    <t xml:space="preserve">                                                                              від 08.03.2024 р. №  97</t>
  </si>
  <si>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</si>
  <si>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</si>
  <si>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</si>
  <si>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r>
      <t xml:space="preserve">Середній розмір заробітної плати (грн) </t>
    </r>
    <r>
      <rPr>
        <b/>
        <sz val="9"/>
        <color theme="1"/>
        <rFont val="Times New Roman"/>
        <family val="1"/>
        <charset val="204"/>
      </rPr>
      <t xml:space="preserve">за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</si>
  <si>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2024 р.</t>
    </r>
  </si>
  <si>
    <t>АПАРАТ всього</t>
  </si>
  <si>
    <t>у т.ч.</t>
  </si>
  <si>
    <t>Керівництво (керівник органу, секретаріату/апарату, та їх заступники)</t>
  </si>
  <si>
    <t>Керівники самостійних підрозділів та їх заступники (департаменту, служби, самостійного управління, самостійного відділу, самостійного сектору)</t>
  </si>
  <si>
    <t>Керівники  та їх заступники підрозділи у складі департаменту, служби, самостійного управління, відділу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</si>
  <si>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</si>
  <si>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</si>
  <si>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</si>
  <si>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</si>
  <si>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</si>
  <si>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</si>
  <si>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</si>
  <si>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>Працівники патронатної служби, всього</t>
  </si>
  <si>
    <t>помічники суддів</t>
  </si>
  <si>
    <t>Робітники</t>
  </si>
  <si>
    <t>ДНІПРОПЕТРОВСЬКИЙ ОКРУЖНИЙ АДМІНІСТРАТИВНИЙ СУД</t>
  </si>
  <si>
    <r>
      <t xml:space="preserve">Середній розмір заробітної плати та стимулюючих виплат </t>
    </r>
    <r>
      <rPr>
        <b/>
        <u/>
        <sz val="9"/>
        <color rgb="FFFF0000"/>
        <rFont val="Times New Roman"/>
        <family val="1"/>
        <charset val="204"/>
      </rPr>
      <t>за  СІЧЕНЬ 2024 року</t>
    </r>
    <r>
      <rPr>
        <b/>
        <sz val="9"/>
        <color rgb="FFFF0000"/>
        <rFont val="Times New Roman"/>
        <family val="1"/>
        <charset val="204"/>
      </rPr>
      <t xml:space="preserve">  </t>
    </r>
    <r>
      <rPr>
        <b/>
        <sz val="9"/>
        <color theme="1"/>
        <rFont val="Times New Roman"/>
        <family val="1"/>
        <charset val="204"/>
      </rPr>
      <t xml:space="preserve">працівників апарату                                                                                                                                                   </t>
    </r>
    <r>
      <rPr>
        <b/>
        <u/>
        <sz val="9"/>
        <color rgb="FFFF0000"/>
        <rFont val="Times New Roman"/>
        <family val="1"/>
        <charset val="204"/>
      </rPr>
      <t xml:space="preserve">ДНІПРОПЕТРОВСЬКОГО ОКРУЖНОГО АДМІНІСТРАТИВНОГО </t>
    </r>
    <r>
      <rPr>
        <b/>
        <sz val="9"/>
        <color theme="1"/>
        <rFont val="Times New Roman"/>
        <family val="1"/>
        <charset val="204"/>
      </rPr>
      <t>суду                                                                                                                                                                                                              згідно з інформацією про фактичні видатки на оплату праці</t>
    </r>
    <r>
      <rPr>
        <b/>
        <u/>
        <sz val="9"/>
        <color theme="1"/>
        <rFont val="Times New Roman"/>
        <family val="1"/>
        <charset val="204"/>
      </rPr>
      <t xml:space="preserve"> </t>
    </r>
  </si>
  <si>
    <r>
      <t xml:space="preserve">Середній розмір заробітної плати та стимулюючих виплат </t>
    </r>
    <r>
      <rPr>
        <b/>
        <u/>
        <sz val="9"/>
        <color rgb="FFFF0000"/>
        <rFont val="Times New Roman"/>
        <family val="1"/>
        <charset val="204"/>
      </rPr>
      <t>за  ЛЮТИЙ 2024 року</t>
    </r>
    <r>
      <rPr>
        <b/>
        <sz val="9"/>
        <color rgb="FFFF0000"/>
        <rFont val="Times New Roman"/>
        <family val="1"/>
        <charset val="204"/>
      </rPr>
      <t xml:space="preserve">  </t>
    </r>
    <r>
      <rPr>
        <b/>
        <sz val="9"/>
        <color theme="1"/>
        <rFont val="Times New Roman"/>
        <family val="1"/>
        <charset val="204"/>
      </rPr>
      <t xml:space="preserve">працівників апарату                                                                                                                                                   </t>
    </r>
    <r>
      <rPr>
        <b/>
        <u/>
        <sz val="9"/>
        <color rgb="FFFF0000"/>
        <rFont val="Times New Roman"/>
        <family val="1"/>
        <charset val="204"/>
      </rPr>
      <t xml:space="preserve">ДНІПРОПЕТРОВСЬКОГО ОКРУЖНОГО АДМІНІСТРАТИВНОГО </t>
    </r>
    <r>
      <rPr>
        <b/>
        <sz val="9"/>
        <color theme="1"/>
        <rFont val="Times New Roman"/>
        <family val="1"/>
        <charset val="204"/>
      </rPr>
      <t>суду                                                                                                                                                                                                              згідно з інформацією про фактичні видатки на оплату праці</t>
    </r>
    <r>
      <rPr>
        <b/>
        <u/>
        <sz val="9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</si>
</sst>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2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0" fontId="12" fillId="0" borderId="9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10" fontId="12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zoomScale="80" zoomScaleNormal="80" workbookViewId="0">
      <selection activeCell="C39" sqref="C39"/>
    </sheetView>
  </sheetViews>
  <sheetFormatPr defaultRowHeight="15" x14ac:dyDescent="0.25"/>
  <cols>
    <col min="2" max="2" width="41.7109375" customWidth="1"/>
    <col min="3" max="3" width="33.5703125" customWidth="1"/>
    <col min="4" max="6" width="22.85546875" customWidth="1"/>
  </cols>
  <sheetData>
    <row r="2" spans="2:7" ht="12.75" customHeight="1" x14ac:dyDescent="0.25">
      <c r="D2" s="16" t="s">
        <v>0</v>
      </c>
    </row>
    <row r="3" spans="2:7" ht="12.75" customHeight="1" thickBot="1" x14ac:dyDescent="0.3">
      <c r="D3" s="16" t="s">
        <v>1</v>
      </c>
    </row>
    <row r="4" spans="2:7" ht="60" customHeight="1" thickBot="1" x14ac:dyDescent="0.3">
      <c r="B4" s="47" t="s">
        <v>23</v>
      </c>
      <c r="C4" s="48"/>
      <c r="D4" s="48"/>
      <c r="E4" s="48"/>
      <c r="F4" s="49"/>
      <c r="G4" s="1"/>
    </row>
    <row r="5" spans="2:7" ht="14.25" customHeight="1" x14ac:dyDescent="0.25"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36"/>
    </row>
    <row r="6" spans="2:7" ht="5.25" customHeight="1" x14ac:dyDescent="0.25">
      <c r="B6" s="43"/>
      <c r="C6" s="43"/>
      <c r="D6" s="43"/>
      <c r="E6" s="43"/>
      <c r="F6" s="43"/>
      <c r="G6" s="36"/>
    </row>
    <row r="7" spans="2:7" ht="14.25" customHeight="1" x14ac:dyDescent="0.25">
      <c r="B7" s="44" t="s">
        <v>22</v>
      </c>
      <c r="C7" s="43"/>
      <c r="D7" s="43"/>
      <c r="E7" s="43"/>
      <c r="F7" s="43"/>
      <c r="G7" s="36"/>
    </row>
    <row r="8" spans="2:7" ht="14.25" customHeight="1" x14ac:dyDescent="0.25">
      <c r="B8" s="45"/>
      <c r="C8" s="43"/>
      <c r="D8" s="43"/>
      <c r="E8" s="43"/>
      <c r="F8" s="43"/>
      <c r="G8" s="36"/>
    </row>
    <row r="9" spans="2:7" ht="14.25" customHeight="1" x14ac:dyDescent="0.25">
      <c r="B9" s="45"/>
      <c r="C9" s="43"/>
      <c r="D9" s="43"/>
      <c r="E9" s="43"/>
      <c r="F9" s="43"/>
      <c r="G9" s="36"/>
    </row>
    <row r="10" spans="2:7" ht="14.25" customHeight="1" x14ac:dyDescent="0.25">
      <c r="B10" s="45"/>
      <c r="C10" s="43"/>
      <c r="D10" s="43"/>
      <c r="E10" s="43"/>
      <c r="F10" s="43"/>
      <c r="G10" s="36"/>
    </row>
    <row r="11" spans="2:7" ht="14.25" customHeight="1" x14ac:dyDescent="0.25">
      <c r="B11" s="45"/>
      <c r="C11" s="43"/>
      <c r="D11" s="43"/>
      <c r="E11" s="43"/>
      <c r="F11" s="43"/>
      <c r="G11" s="1"/>
    </row>
    <row r="12" spans="2:7" ht="14.25" customHeight="1" thickBot="1" x14ac:dyDescent="0.3">
      <c r="B12" s="46"/>
      <c r="C12" s="50"/>
      <c r="D12" s="50"/>
      <c r="E12" s="50"/>
      <c r="F12" s="50"/>
      <c r="G12" s="1"/>
    </row>
    <row r="13" spans="2:7" ht="16.5" thickBot="1" x14ac:dyDescent="0.3">
      <c r="B13" s="2"/>
      <c r="C13" s="4" t="s">
        <v>7</v>
      </c>
      <c r="D13" s="6">
        <f>D15+D16+D19+D21+D22+D25+D28+D29+D32</f>
        <v>159</v>
      </c>
      <c r="E13" s="17">
        <f>(E15+E16+E19+E21+E22+E25+E28+E29+E32)/9</f>
        <v>17253.666666666668</v>
      </c>
      <c r="F13" s="20">
        <f>(F15+F16+F19+F21+F22+F25+F28+F29+F32)/9</f>
        <v>9.8888888888888873E-2</v>
      </c>
      <c r="G13" s="1"/>
    </row>
    <row r="14" spans="2:7" ht="16.5" thickBot="1" x14ac:dyDescent="0.3">
      <c r="B14" s="11"/>
      <c r="C14" s="12" t="s">
        <v>8</v>
      </c>
      <c r="D14" s="14"/>
      <c r="E14" s="14"/>
      <c r="F14" s="15"/>
      <c r="G14" s="1"/>
    </row>
    <row r="15" spans="2:7" ht="42.75" customHeight="1" thickBot="1" x14ac:dyDescent="0.3">
      <c r="B15" s="3"/>
      <c r="C15" s="4" t="s">
        <v>9</v>
      </c>
      <c r="D15" s="6">
        <v>3</v>
      </c>
      <c r="E15" s="17">
        <v>35033</v>
      </c>
      <c r="F15" s="20">
        <v>0.1</v>
      </c>
      <c r="G15" s="1"/>
    </row>
    <row r="16" spans="2:7" ht="49.5" customHeight="1" thickBot="1" x14ac:dyDescent="0.3">
      <c r="B16" s="24"/>
      <c r="C16" s="27" t="s">
        <v>10</v>
      </c>
      <c r="D16" s="39">
        <v>9</v>
      </c>
      <c r="E16" s="30">
        <v>22467</v>
      </c>
      <c r="F16" s="33">
        <v>0.1</v>
      </c>
      <c r="G16" s="36"/>
    </row>
    <row r="17" spans="1:7" ht="15.75" hidden="1" thickBot="1" x14ac:dyDescent="0.3">
      <c r="B17" s="25"/>
      <c r="C17" s="28"/>
      <c r="D17" s="40"/>
      <c r="E17" s="31"/>
      <c r="F17" s="34"/>
      <c r="G17" s="36"/>
    </row>
    <row r="18" spans="1:7" ht="15.75" hidden="1" thickBot="1" x14ac:dyDescent="0.3">
      <c r="B18" s="26"/>
      <c r="C18" s="29"/>
      <c r="D18" s="41"/>
      <c r="E18" s="32"/>
      <c r="F18" s="35"/>
      <c r="G18" s="36"/>
    </row>
    <row r="19" spans="1:7" ht="63.75" customHeight="1" x14ac:dyDescent="0.25">
      <c r="A19" s="23"/>
      <c r="B19" s="37"/>
      <c r="C19" s="27" t="s">
        <v>11</v>
      </c>
      <c r="D19" s="39">
        <v>2</v>
      </c>
      <c r="E19" s="30">
        <v>17250</v>
      </c>
      <c r="F19" s="33">
        <v>0.1</v>
      </c>
      <c r="G19" s="36"/>
    </row>
    <row r="20" spans="1:7" ht="15.75" thickBot="1" x14ac:dyDescent="0.3">
      <c r="A20" s="23"/>
      <c r="B20" s="38"/>
      <c r="C20" s="28"/>
      <c r="D20" s="40"/>
      <c r="E20" s="31"/>
      <c r="F20" s="34"/>
      <c r="G20" s="36"/>
    </row>
    <row r="21" spans="1:7" ht="24.75" thickBot="1" x14ac:dyDescent="0.3">
      <c r="B21" s="8"/>
      <c r="C21" s="9" t="s">
        <v>12</v>
      </c>
      <c r="D21" s="10">
        <v>25</v>
      </c>
      <c r="E21" s="18">
        <v>15296</v>
      </c>
      <c r="F21" s="21">
        <v>9.8000000000000004E-2</v>
      </c>
      <c r="G21" s="1"/>
    </row>
    <row r="22" spans="1:7" ht="54" customHeight="1" thickBot="1" x14ac:dyDescent="0.3">
      <c r="B22" s="3"/>
      <c r="C22" s="4" t="s">
        <v>13</v>
      </c>
      <c r="D22" s="7">
        <v>45</v>
      </c>
      <c r="E22" s="17">
        <v>12887</v>
      </c>
      <c r="F22" s="20">
        <v>9.8000000000000004E-2</v>
      </c>
      <c r="G22" s="1"/>
    </row>
    <row r="23" spans="1:7" ht="16.5" thickBot="1" x14ac:dyDescent="0.3">
      <c r="B23" s="11"/>
      <c r="C23" s="12" t="s">
        <v>14</v>
      </c>
      <c r="D23" s="13"/>
      <c r="E23" s="19"/>
      <c r="F23" s="22"/>
      <c r="G23" s="1"/>
    </row>
    <row r="24" spans="1:7" ht="16.5" thickBot="1" x14ac:dyDescent="0.3">
      <c r="B24" s="3"/>
      <c r="C24" s="4" t="s">
        <v>15</v>
      </c>
      <c r="D24" s="7">
        <v>42</v>
      </c>
      <c r="E24" s="17">
        <v>12871</v>
      </c>
      <c r="F24" s="20">
        <v>9.8000000000000004E-2</v>
      </c>
      <c r="G24" s="1"/>
    </row>
    <row r="25" spans="1:7" ht="39" customHeight="1" thickBot="1" x14ac:dyDescent="0.3">
      <c r="B25" s="3"/>
      <c r="C25" s="4" t="s">
        <v>16</v>
      </c>
      <c r="D25" s="7">
        <v>1</v>
      </c>
      <c r="E25" s="17">
        <v>11500</v>
      </c>
      <c r="F25" s="20">
        <v>9.8000000000000004E-2</v>
      </c>
      <c r="G25" s="1"/>
    </row>
    <row r="26" spans="1:7" ht="16.5" thickBot="1" x14ac:dyDescent="0.3">
      <c r="B26" s="11"/>
      <c r="C26" s="12" t="s">
        <v>14</v>
      </c>
      <c r="D26" s="13"/>
      <c r="E26" s="19"/>
      <c r="F26" s="22"/>
      <c r="G26" s="1"/>
    </row>
    <row r="27" spans="1:7" ht="16.5" thickBot="1" x14ac:dyDescent="0.3">
      <c r="B27" s="3"/>
      <c r="C27" s="4" t="s">
        <v>17</v>
      </c>
      <c r="D27" s="7">
        <v>1</v>
      </c>
      <c r="E27" s="17">
        <v>11500</v>
      </c>
      <c r="F27" s="20">
        <v>9.8000000000000004E-2</v>
      </c>
      <c r="G27" s="1"/>
    </row>
    <row r="28" spans="1:7" ht="32.25" customHeight="1" thickBot="1" x14ac:dyDescent="0.3">
      <c r="B28" s="3"/>
      <c r="C28" s="4" t="s">
        <v>18</v>
      </c>
      <c r="D28" s="7">
        <v>16</v>
      </c>
      <c r="E28" s="17">
        <v>7788</v>
      </c>
      <c r="F28" s="20">
        <v>9.5000000000000001E-2</v>
      </c>
      <c r="G28" s="1"/>
    </row>
    <row r="29" spans="1:7" ht="31.5" customHeight="1" thickBot="1" x14ac:dyDescent="0.3">
      <c r="B29" s="3"/>
      <c r="C29" s="4" t="s">
        <v>19</v>
      </c>
      <c r="D29" s="7">
        <v>47</v>
      </c>
      <c r="E29" s="17">
        <v>26462</v>
      </c>
      <c r="F29" s="20">
        <v>0.1</v>
      </c>
      <c r="G29" s="1"/>
    </row>
    <row r="30" spans="1:7" ht="16.5" thickBot="1" x14ac:dyDescent="0.3">
      <c r="B30" s="11"/>
      <c r="C30" s="12" t="s">
        <v>14</v>
      </c>
      <c r="D30" s="13"/>
      <c r="E30" s="19"/>
      <c r="F30" s="22"/>
      <c r="G30" s="1"/>
    </row>
    <row r="31" spans="1:7" ht="16.5" thickBot="1" x14ac:dyDescent="0.3">
      <c r="B31" s="3"/>
      <c r="C31" s="4" t="s">
        <v>20</v>
      </c>
      <c r="D31" s="7">
        <v>47</v>
      </c>
      <c r="E31" s="17">
        <v>26462</v>
      </c>
      <c r="F31" s="20">
        <v>0.1</v>
      </c>
      <c r="G31" s="1"/>
    </row>
    <row r="32" spans="1:7" ht="16.5" thickBot="1" x14ac:dyDescent="0.3">
      <c r="B32" s="3"/>
      <c r="C32" s="4" t="s">
        <v>21</v>
      </c>
      <c r="D32" s="7">
        <v>11</v>
      </c>
      <c r="E32" s="17">
        <v>6600</v>
      </c>
      <c r="F32" s="20">
        <v>0.10100000000000001</v>
      </c>
      <c r="G32" s="1"/>
    </row>
    <row r="33" spans="2:2" x14ac:dyDescent="0.25">
      <c r="B33" s="5"/>
    </row>
  </sheetData>
  <mergeCells count="21">
    <mergeCell ref="G5:G10"/>
    <mergeCell ref="B5:B6"/>
    <mergeCell ref="B7:B12"/>
    <mergeCell ref="B4:F4"/>
    <mergeCell ref="C5:C12"/>
    <mergeCell ref="D5:D12"/>
    <mergeCell ref="E5:E12"/>
    <mergeCell ref="F5:F12"/>
    <mergeCell ref="G16:G18"/>
    <mergeCell ref="B19:B20"/>
    <mergeCell ref="C19:C20"/>
    <mergeCell ref="E19:E20"/>
    <mergeCell ref="F19:F20"/>
    <mergeCell ref="G19:G20"/>
    <mergeCell ref="D16:D18"/>
    <mergeCell ref="D19:D20"/>
    <mergeCell ref="A19:A20"/>
    <mergeCell ref="B16:B18"/>
    <mergeCell ref="C16:C18"/>
    <mergeCell ref="E16:E18"/>
    <mergeCell ref="F16:F18"/>
  </mergeCells>
  <pageMargins left="0" right="0" top="0.74803149606299213" bottom="0.74803149606299213" header="0.31496062992125984" footer="0.31496062992125984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topLeftCell="A4" zoomScale="80" zoomScaleNormal="80" workbookViewId="0">
      <selection activeCell="F30" sqref="F30"/>
    </sheetView>
  </sheetViews>
  <sheetFormatPr defaultRowHeight="15" x14ac:dyDescent="0.25"/>
  <cols>
    <col min="2" max="2" width="41.7109375" customWidth="1"/>
    <col min="3" max="3" width="33.5703125" customWidth="1"/>
    <col min="4" max="6" width="22.85546875" customWidth="1"/>
  </cols>
  <sheetData>
    <row r="2" spans="2:7" ht="12.75" customHeight="1" x14ac:dyDescent="0.25">
      <c r="D2" s="16" t="s">
        <v>0</v>
      </c>
    </row>
    <row r="3" spans="2:7" ht="12.75" customHeight="1" thickBot="1" x14ac:dyDescent="0.3">
      <c r="D3" s="16" t="s">
        <v>1</v>
      </c>
    </row>
    <row r="4" spans="2:7" ht="60" customHeight="1" thickBot="1" x14ac:dyDescent="0.3">
      <c r="B4" s="47" t="s">
        <v>24</v>
      </c>
      <c r="C4" s="48"/>
      <c r="D4" s="48"/>
      <c r="E4" s="48"/>
      <c r="F4" s="49"/>
      <c r="G4" s="1"/>
    </row>
    <row r="5" spans="2:7" ht="14.25" customHeight="1" x14ac:dyDescent="0.25"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36"/>
    </row>
    <row r="6" spans="2:7" ht="5.25" customHeight="1" x14ac:dyDescent="0.25">
      <c r="B6" s="43"/>
      <c r="C6" s="43"/>
      <c r="D6" s="43"/>
      <c r="E6" s="43"/>
      <c r="F6" s="43"/>
      <c r="G6" s="36"/>
    </row>
    <row r="7" spans="2:7" ht="14.25" customHeight="1" x14ac:dyDescent="0.25">
      <c r="B7" s="44" t="s">
        <v>22</v>
      </c>
      <c r="C7" s="43"/>
      <c r="D7" s="43"/>
      <c r="E7" s="43"/>
      <c r="F7" s="43"/>
      <c r="G7" s="36"/>
    </row>
    <row r="8" spans="2:7" ht="14.25" customHeight="1" x14ac:dyDescent="0.25">
      <c r="B8" s="45"/>
      <c r="C8" s="43"/>
      <c r="D8" s="43"/>
      <c r="E8" s="43"/>
      <c r="F8" s="43"/>
      <c r="G8" s="36"/>
    </row>
    <row r="9" spans="2:7" ht="14.25" customHeight="1" x14ac:dyDescent="0.25">
      <c r="B9" s="45"/>
      <c r="C9" s="43"/>
      <c r="D9" s="43"/>
      <c r="E9" s="43"/>
      <c r="F9" s="43"/>
      <c r="G9" s="36"/>
    </row>
    <row r="10" spans="2:7" ht="14.25" customHeight="1" x14ac:dyDescent="0.25">
      <c r="B10" s="45"/>
      <c r="C10" s="43"/>
      <c r="D10" s="43"/>
      <c r="E10" s="43"/>
      <c r="F10" s="43"/>
      <c r="G10" s="36"/>
    </row>
    <row r="11" spans="2:7" ht="14.25" customHeight="1" x14ac:dyDescent="0.25">
      <c r="B11" s="45"/>
      <c r="C11" s="43"/>
      <c r="D11" s="43"/>
      <c r="E11" s="43"/>
      <c r="F11" s="43"/>
      <c r="G11" s="1"/>
    </row>
    <row r="12" spans="2:7" ht="14.25" customHeight="1" thickBot="1" x14ac:dyDescent="0.3">
      <c r="B12" s="46"/>
      <c r="C12" s="50"/>
      <c r="D12" s="50"/>
      <c r="E12" s="50"/>
      <c r="F12" s="50"/>
      <c r="G12" s="1"/>
    </row>
    <row r="13" spans="2:7" ht="16.5" thickBot="1" x14ac:dyDescent="0.3">
      <c r="B13" s="2"/>
      <c r="C13" s="4" t="s">
        <v>7</v>
      </c>
      <c r="D13" s="6">
        <f>D15+D16+D19+D21+D22+D25+D28+D29+D32</f>
        <v>156</v>
      </c>
      <c r="E13" s="17">
        <f>(E15+E16+E19+E21+E22+E25+E28+E29+E32)/9</f>
        <v>22145.333333333332</v>
      </c>
      <c r="F13" s="20">
        <f>(F15+F16+F19+F21+F22+F25+F28+F29+F32)/9</f>
        <v>0.20577777777777778</v>
      </c>
      <c r="G13" s="1"/>
    </row>
    <row r="14" spans="2:7" ht="16.5" thickBot="1" x14ac:dyDescent="0.3">
      <c r="B14" s="11"/>
      <c r="C14" s="12" t="s">
        <v>8</v>
      </c>
      <c r="D14" s="14"/>
      <c r="E14" s="14"/>
      <c r="F14" s="15"/>
      <c r="G14" s="1"/>
    </row>
    <row r="15" spans="2:7" ht="42.75" customHeight="1" thickBot="1" x14ac:dyDescent="0.3">
      <c r="B15" s="3"/>
      <c r="C15" s="4" t="s">
        <v>9</v>
      </c>
      <c r="D15" s="6">
        <v>3</v>
      </c>
      <c r="E15" s="17">
        <v>69000</v>
      </c>
      <c r="F15" s="20">
        <v>0.19900000000000001</v>
      </c>
      <c r="G15" s="1"/>
    </row>
    <row r="16" spans="2:7" ht="49.5" customHeight="1" thickBot="1" x14ac:dyDescent="0.3">
      <c r="B16" s="24"/>
      <c r="C16" s="27" t="s">
        <v>10</v>
      </c>
      <c r="D16" s="39">
        <v>9</v>
      </c>
      <c r="E16" s="30">
        <v>22866</v>
      </c>
      <c r="F16" s="33">
        <v>0.223</v>
      </c>
      <c r="G16" s="36"/>
    </row>
    <row r="17" spans="1:7" ht="15.75" hidden="1" thickBot="1" x14ac:dyDescent="0.3">
      <c r="B17" s="25"/>
      <c r="C17" s="28"/>
      <c r="D17" s="40"/>
      <c r="E17" s="31"/>
      <c r="F17" s="34"/>
      <c r="G17" s="36"/>
    </row>
    <row r="18" spans="1:7" ht="15.75" hidden="1" thickBot="1" x14ac:dyDescent="0.3">
      <c r="B18" s="26"/>
      <c r="C18" s="29"/>
      <c r="D18" s="41"/>
      <c r="E18" s="32"/>
      <c r="F18" s="35"/>
      <c r="G18" s="36"/>
    </row>
    <row r="19" spans="1:7" ht="63.75" customHeight="1" x14ac:dyDescent="0.25">
      <c r="A19" s="23"/>
      <c r="B19" s="37"/>
      <c r="C19" s="27" t="s">
        <v>11</v>
      </c>
      <c r="D19" s="39">
        <v>2</v>
      </c>
      <c r="E19" s="30">
        <v>25650</v>
      </c>
      <c r="F19" s="33">
        <v>0.21099999999999999</v>
      </c>
      <c r="G19" s="36"/>
    </row>
    <row r="20" spans="1:7" ht="15.75" thickBot="1" x14ac:dyDescent="0.3">
      <c r="A20" s="23"/>
      <c r="B20" s="38"/>
      <c r="C20" s="28"/>
      <c r="D20" s="40"/>
      <c r="E20" s="31"/>
      <c r="F20" s="34"/>
      <c r="G20" s="36"/>
    </row>
    <row r="21" spans="1:7" ht="24.75" thickBot="1" x14ac:dyDescent="0.3">
      <c r="B21" s="8"/>
      <c r="C21" s="9" t="s">
        <v>12</v>
      </c>
      <c r="D21" s="10">
        <v>25</v>
      </c>
      <c r="E21" s="18">
        <v>15880</v>
      </c>
      <c r="F21" s="21">
        <v>0.21099999999999999</v>
      </c>
      <c r="G21" s="1"/>
    </row>
    <row r="22" spans="1:7" ht="54" customHeight="1" thickBot="1" x14ac:dyDescent="0.3">
      <c r="B22" s="3"/>
      <c r="C22" s="4" t="s">
        <v>13</v>
      </c>
      <c r="D22" s="7">
        <v>43</v>
      </c>
      <c r="E22" s="17">
        <v>14359</v>
      </c>
      <c r="F22" s="20">
        <v>0.21099999999999999</v>
      </c>
      <c r="G22" s="1"/>
    </row>
    <row r="23" spans="1:7" ht="16.5" thickBot="1" x14ac:dyDescent="0.3">
      <c r="B23" s="11"/>
      <c r="C23" s="12" t="s">
        <v>14</v>
      </c>
      <c r="D23" s="13"/>
      <c r="E23" s="19"/>
      <c r="F23" s="22"/>
      <c r="G23" s="1"/>
    </row>
    <row r="24" spans="1:7" ht="16.5" thickBot="1" x14ac:dyDescent="0.3">
      <c r="B24" s="3"/>
      <c r="C24" s="4" t="s">
        <v>15</v>
      </c>
      <c r="D24" s="7">
        <v>40</v>
      </c>
      <c r="E24" s="17">
        <v>14230</v>
      </c>
      <c r="F24" s="20">
        <v>0.21099999999999999</v>
      </c>
      <c r="G24" s="1"/>
    </row>
    <row r="25" spans="1:7" ht="39" customHeight="1" thickBot="1" x14ac:dyDescent="0.3">
      <c r="B25" s="3"/>
      <c r="C25" s="4" t="s">
        <v>16</v>
      </c>
      <c r="D25" s="7">
        <v>1</v>
      </c>
      <c r="E25" s="17">
        <v>11972</v>
      </c>
      <c r="F25" s="20">
        <v>0.21099999999999999</v>
      </c>
      <c r="G25" s="1"/>
    </row>
    <row r="26" spans="1:7" ht="16.5" thickBot="1" x14ac:dyDescent="0.3">
      <c r="B26" s="11"/>
      <c r="C26" s="12" t="s">
        <v>14</v>
      </c>
      <c r="D26" s="13"/>
      <c r="E26" s="19"/>
      <c r="F26" s="22"/>
      <c r="G26" s="1"/>
    </row>
    <row r="27" spans="1:7" ht="16.5" thickBot="1" x14ac:dyDescent="0.3">
      <c r="B27" s="3"/>
      <c r="C27" s="4" t="s">
        <v>17</v>
      </c>
      <c r="D27" s="7">
        <v>1</v>
      </c>
      <c r="E27" s="17">
        <v>11972</v>
      </c>
      <c r="F27" s="20">
        <v>0.21099999999999999</v>
      </c>
      <c r="G27" s="1"/>
    </row>
    <row r="28" spans="1:7" ht="32.25" customHeight="1" thickBot="1" x14ac:dyDescent="0.3">
      <c r="B28" s="3"/>
      <c r="C28" s="4" t="s">
        <v>18</v>
      </c>
      <c r="D28" s="7">
        <v>16</v>
      </c>
      <c r="E28" s="17">
        <v>8975</v>
      </c>
      <c r="F28" s="20">
        <v>0.187</v>
      </c>
      <c r="G28" s="1"/>
    </row>
    <row r="29" spans="1:7" ht="31.5" customHeight="1" thickBot="1" x14ac:dyDescent="0.3">
      <c r="B29" s="3"/>
      <c r="C29" s="4" t="s">
        <v>19</v>
      </c>
      <c r="D29" s="7">
        <v>46</v>
      </c>
      <c r="E29" s="17">
        <v>23170</v>
      </c>
      <c r="F29" s="20">
        <v>0.2</v>
      </c>
      <c r="G29" s="1"/>
    </row>
    <row r="30" spans="1:7" ht="16.5" thickBot="1" x14ac:dyDescent="0.3">
      <c r="B30" s="11"/>
      <c r="C30" s="12" t="s">
        <v>14</v>
      </c>
      <c r="D30" s="13"/>
      <c r="E30" s="19"/>
      <c r="F30" s="22"/>
      <c r="G30" s="1"/>
    </row>
    <row r="31" spans="1:7" ht="16.5" thickBot="1" x14ac:dyDescent="0.3">
      <c r="B31" s="3"/>
      <c r="C31" s="4" t="s">
        <v>20</v>
      </c>
      <c r="D31" s="7">
        <v>46</v>
      </c>
      <c r="E31" s="17">
        <v>23170</v>
      </c>
      <c r="F31" s="20">
        <v>0.2</v>
      </c>
      <c r="G31" s="1"/>
    </row>
    <row r="32" spans="1:7" ht="16.5" thickBot="1" x14ac:dyDescent="0.3">
      <c r="B32" s="3"/>
      <c r="C32" s="4" t="s">
        <v>21</v>
      </c>
      <c r="D32" s="7">
        <v>11</v>
      </c>
      <c r="E32" s="17">
        <v>7436</v>
      </c>
      <c r="F32" s="20">
        <v>0.19900000000000001</v>
      </c>
      <c r="G32" s="1"/>
    </row>
    <row r="33" spans="2:2" x14ac:dyDescent="0.25">
      <c r="B33" s="5"/>
    </row>
  </sheetData>
  <mergeCells count="21">
    <mergeCell ref="B4:F4"/>
    <mergeCell ref="B5:B6"/>
    <mergeCell ref="C5:C12"/>
    <mergeCell ref="D5:D12"/>
    <mergeCell ref="E5:E12"/>
    <mergeCell ref="F5:F12"/>
    <mergeCell ref="G5:G10"/>
    <mergeCell ref="B7:B12"/>
    <mergeCell ref="B16:B18"/>
    <mergeCell ref="C16:C18"/>
    <mergeCell ref="D16:D18"/>
    <mergeCell ref="E16:E18"/>
    <mergeCell ref="F16:F18"/>
    <mergeCell ref="G16:G18"/>
    <mergeCell ref="G19:G20"/>
    <mergeCell ref="A19:A20"/>
    <mergeCell ref="B19:B20"/>
    <mergeCell ref="C19:C20"/>
    <mergeCell ref="D19:D20"/>
    <mergeCell ref="E19:E20"/>
    <mergeCell ref="F19:F20"/>
  </mergeCells>
  <pageMargins left="0" right="0" top="0.74803149606299213" bottom="0.74803149606299213" header="0.31496062992125984" footer="0.31496062992125984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СІЧЕНЬ</vt:lpstr>
      <vt:lpstr>ЛЮТИЙ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2024-03-12T07:34:20Z</dcterms:modified>
</cp:coreProperties>
</file>